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Лист1!$A$1:$I$46</definedName>
  </definedNames>
  <calcPr calcId="125725" refMode="R1C1"/>
</workbook>
</file>

<file path=xl/calcChain.xml><?xml version="1.0" encoding="utf-8"?>
<calcChain xmlns="http://schemas.openxmlformats.org/spreadsheetml/2006/main">
  <c r="G18" i="1"/>
  <c r="G19" s="1"/>
  <c r="H19" s="1"/>
  <c r="G23"/>
  <c r="G10"/>
  <c r="G11"/>
  <c r="H11" l="1"/>
  <c r="H22" s="1"/>
  <c r="H23" l="1"/>
</calcChain>
</file>

<file path=xl/sharedStrings.xml><?xml version="1.0" encoding="utf-8"?>
<sst xmlns="http://schemas.openxmlformats.org/spreadsheetml/2006/main" count="67" uniqueCount="46">
  <si>
    <t>Категории</t>
  </si>
  <si>
    <t>Цены/ поставщики</t>
  </si>
  <si>
    <t>Средняя **</t>
  </si>
  <si>
    <t xml:space="preserve">Начальная  цена ***
</t>
  </si>
  <si>
    <t>1*</t>
  </si>
  <si>
    <t>2*</t>
  </si>
  <si>
    <t>3*</t>
  </si>
  <si>
    <t>4*</t>
  </si>
  <si>
    <t xml:space="preserve">Наименование товара, тех.  хар-ки
</t>
  </si>
  <si>
    <t xml:space="preserve">Кол-во ед. товара  </t>
  </si>
  <si>
    <t xml:space="preserve">Модель, производитель
</t>
  </si>
  <si>
    <t xml:space="preserve">Цена за ед. товара.** </t>
  </si>
  <si>
    <t>Итого</t>
  </si>
  <si>
    <t>ИТОГО товары</t>
  </si>
  <si>
    <t>Стоимость доставки**</t>
  </si>
  <si>
    <t>ИТОГО с доставкой</t>
  </si>
  <si>
    <t>Даты сбора данных</t>
  </si>
  <si>
    <t>Срок действия цен</t>
  </si>
  <si>
    <t>* Номер поставщика, указанный в таблице</t>
  </si>
  <si>
    <t>Наименование поставщика</t>
  </si>
  <si>
    <t>Ф.И.О  руководителя                           _______________________Подпись ______________________</t>
  </si>
  <si>
    <t>Дата составления сводной  таблицы _____________________</t>
  </si>
  <si>
    <t>Контактная информация (Тел./факс, адрес электронной почты  или адрес) или наименование источника информации</t>
  </si>
  <si>
    <t>ИП Ханов М.В.</t>
  </si>
  <si>
    <t>РИФ "БАРХАН",                                     г. Екатеринбург</t>
  </si>
  <si>
    <t xml:space="preserve">Обоснование начальной (максимальной) цены контракта </t>
  </si>
  <si>
    <t>на поставку стендов информационных</t>
  </si>
  <si>
    <t>Способ размещения заказа</t>
  </si>
  <si>
    <t>запрос котировок</t>
  </si>
  <si>
    <t>РА "ЛЕО-ДИЗАЙН"</t>
  </si>
  <si>
    <t>РПК "Facecorp"</t>
  </si>
  <si>
    <t>РА "Идея",                                   г. Екатеринбург</t>
  </si>
  <si>
    <t>РА "Идея"</t>
  </si>
  <si>
    <t>РПФ "Профессионал"</t>
  </si>
  <si>
    <t>РПФ "Профессионал", г. Москва</t>
  </si>
  <si>
    <t>РА "ЛЕО-ДИЗАЙН", г. Екатеринбург</t>
  </si>
  <si>
    <t>РПК "Facecorp",           г. Москва</t>
  </si>
  <si>
    <t xml:space="preserve">Информационный. Состоит из: 1) поля информационного стенда; 2) заголовочной части информационного стенда – содержит наименование стенда; 3) карманов - держателей информационных материалов; 4) рамка (багет, обрамление) информационного стенда. Поле информационного стенда - пластиковая ПВХ панель (основа) 3-5 мм толщиной с зеркальным покрытием цвета серебра в пластиковой рамке (багет) серебристого матового цвета. Поле информационного стенда ниже зоны заголовка и ниже зоны размещения карманов  по  всей ширине  оформлено горизонтальной полоской шириной 1-1,5 см синего цвета, выполненной из самоклеющейся пленки, либо прямой печатью по пластику. В заголовке  информационного стенда по центру размещено наименование стенда печатными заглавными буквами русского алфавита без кавычек, высота букв 8 - 10 см, в одном шрифте. Наименование стенда выполнено с помощью аппликации самоклеющимися пленками, либо напечатано, либо выполнено в виде псевдо объемных букв из синего прозрачного оргстекла на зеркальном поле стенда. В левом углу заголовочной части стенда размещена полноцветная эмблема учреждения (приложение к настоящей характеристике). Эмблема выполнена с помощью аппликации самоклеющимися пленками, либо напечатана на поле стенда, либо выполнена в виде псевдо объемных полноцветных элементов из прозрачного оргстекла. На панели (основе) стенда закреплены 8 (по 4 в ряд) плоских (под 1-3 листа печатной продукции) прозрачных карманов (держателей информации) из оргстекла толщиной 1,5-2 мм формата А4 в книжной ориентации. Три края (слева, справа и снизу) каждого кармана оформлены полоской шириной 0,5 см синего цвета выполненной из самоклеющейся пленки, либо прямой печатью по оргстеклу. Каждый карман имеет выемку, позволяющую легко извлекать и заменять размещаемую информацию.     Крепление  стенда – настенное, потайное. Размеры стенда: высота от 900 до 950 мм, ширина от 1000 до 1200 мм.
</t>
  </si>
  <si>
    <t xml:space="preserve">Информационный. Состоит из: 1) поля информационного стенда; 2) заголовочной части информационного стенда – содержит наименование стенда; 3) карманов - держателей информационных материалов; 4) рамка (багет, обрамление) информационного стенда. Поле информационного стенда - пластиковая ПВХ панель (основа) 3-5 мм толщиной с зеркальным покрытием цвета серебра в пластиковой рамке (багет) серебристого матового цвета. Поле информационного стенда, ниже зоны заголовка и ниже зоны размещения карманов,  по  всей ширине  оформлено горизонтальной полоской шириной 1-1,5 см синего цвета, выполненной из самоклеющейся пленки, либо прямой печатью по пластику. В заголовке  информационного стенда по центру размещено наименование стенда печатными заглавными буквами русского алфавита без кавычек, высота букв 8 - 10 см, в одном шрифте. Наименование стенда выполнено с помощью аппликации самоклеющимися пленками, либо напечатано, либо выполнено в виде псевдо объемных букв из синего прозрачного оргстекла на зеркальном поле стенда. В левом углу заголовочной части стенда размещена полноцветная эмблема учреждения (приложение к настоящей характеристике). Эмблема выполнена с помощью аппликации самоклеющимися пленками, либо напечатана на поле стенда, либо выполнена в виде псевдо объемных полноцветных элементов из прозрачного оргстекла. На панели (основе) стенда в центре размещена пробковая панель высотой 30-40 см и шириной 85-90 см. Ниже пробковой панели закреплены 4 в ряд плоских (под 1-3 листа печатной продукции) прозрачных кармана (держатели информации) из оргстекла толщиной 1,5-2 мм формата А4 в книжной ориентации. Три края (слева, справа и снизу) каждого кармана оформлены полоской шириной 0,5 см синего цвета выполненной из самоклеющейся пленки, либо прямой печатью по оргстеклу. Каждый карман имеет выемку, позволяющую легко извлекать и заменять размещаемую информацию. Крепление стенда – настенное, потайное. Размеры стенда: высота от 900 до 950 мм, ширина от 1000 до 1200 мм.
</t>
  </si>
  <si>
    <t>5*</t>
  </si>
  <si>
    <t>6 мес</t>
  </si>
  <si>
    <r>
      <t xml:space="preserve">Коммерческое предложение от 19.03.2013 (вх. № </t>
    </r>
    <r>
      <rPr>
        <u/>
        <sz val="9"/>
        <color theme="1"/>
        <rFont val="Times New Roman"/>
        <family val="1"/>
        <charset val="204"/>
      </rPr>
      <t>209</t>
    </r>
    <r>
      <rPr>
        <sz val="9"/>
        <color theme="1"/>
        <rFont val="Times New Roman"/>
        <family val="1"/>
        <charset val="204"/>
      </rPr>
      <t xml:space="preserve"> от "</t>
    </r>
    <r>
      <rPr>
        <u/>
        <sz val="9"/>
        <color theme="1"/>
        <rFont val="Times New Roman"/>
        <family val="1"/>
        <charset val="204"/>
      </rPr>
      <t>02</t>
    </r>
    <r>
      <rPr>
        <sz val="9"/>
        <color theme="1"/>
        <rFont val="Times New Roman"/>
        <family val="1"/>
        <charset val="204"/>
      </rPr>
      <t xml:space="preserve">" </t>
    </r>
    <r>
      <rPr>
        <u/>
        <sz val="9"/>
        <color theme="1"/>
        <rFont val="Times New Roman"/>
        <family val="1"/>
        <charset val="204"/>
      </rPr>
      <t>апреля</t>
    </r>
    <r>
      <rPr>
        <sz val="9"/>
        <color theme="1"/>
        <rFont val="Times New Roman"/>
        <family val="1"/>
        <charset val="204"/>
      </rPr>
      <t xml:space="preserve"> 2013г.) </t>
    </r>
  </si>
  <si>
    <t xml:space="preserve">Коммерческое предложение от 19.03.2013 (вх. № 210 от "02" апреля 2013г.) </t>
  </si>
  <si>
    <t xml:space="preserve">Коммерческое предложение от 19.03.2013 (вх. № 211 от "02" апреля 2013г.) </t>
  </si>
  <si>
    <t>Коммерческое предложение от 18.03.2013 (вх. № 212 от "02" апреля 2013г.)</t>
  </si>
  <si>
    <t>Коммерческое предложение от 18.03.2013 (вх. № 213 от "02" апреля 2013г.)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</si>
</sst>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1" fontId="1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7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view="pageBreakPreview" topLeftCell="A22" zoomScaleNormal="100" zoomScaleSheetLayoutView="100" workbookViewId="0">
      <selection activeCell="D35" sqref="D35"/>
    </sheetView>
  </sheetViews>
  <sheetFormatPr defaultRowHeight="15"/>
  <cols>
    <col min="1" max="1" width="17.28515625" style="3" customWidth="1"/>
    <col min="2" max="2" width="16.7109375" style="3" customWidth="1"/>
    <col min="3" max="3" width="17" style="3" customWidth="1"/>
    <col min="4" max="5" width="17.42578125" style="3" customWidth="1"/>
    <col min="6" max="6" width="16.42578125" style="3" customWidth="1"/>
    <col min="7" max="7" width="14.140625" style="3" customWidth="1"/>
    <col min="8" max="8" width="8.5703125" style="3" customWidth="1"/>
    <col min="9" max="16384" width="9.140625" style="3"/>
  </cols>
  <sheetData>
    <row r="1" spans="1:9">
      <c r="A1" s="45" t="s">
        <v>25</v>
      </c>
      <c r="B1" s="45"/>
      <c r="C1" s="45"/>
      <c r="D1" s="45"/>
      <c r="E1" s="45"/>
      <c r="F1" s="45"/>
      <c r="G1" s="45"/>
      <c r="H1" s="45"/>
    </row>
    <row r="2" spans="1:9">
      <c r="A2" s="45" t="s">
        <v>26</v>
      </c>
      <c r="B2" s="45"/>
      <c r="C2" s="45"/>
      <c r="D2" s="45"/>
      <c r="E2" s="45"/>
      <c r="F2" s="45"/>
      <c r="G2" s="45"/>
      <c r="H2" s="45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1"/>
      <c r="B4" s="2"/>
      <c r="C4" s="2"/>
      <c r="D4" s="2"/>
      <c r="E4" s="2"/>
      <c r="F4" s="1" t="s">
        <v>27</v>
      </c>
      <c r="G4" s="2"/>
      <c r="H4" s="29" t="s">
        <v>28</v>
      </c>
    </row>
    <row r="5" spans="1:9" ht="15" customHeight="1">
      <c r="A5" s="47" t="s">
        <v>0</v>
      </c>
      <c r="B5" s="33" t="s">
        <v>1</v>
      </c>
      <c r="C5" s="49"/>
      <c r="D5" s="49"/>
      <c r="E5" s="49"/>
      <c r="F5" s="34"/>
      <c r="G5" s="47" t="s">
        <v>2</v>
      </c>
      <c r="H5" s="39" t="s">
        <v>3</v>
      </c>
      <c r="I5" s="40"/>
    </row>
    <row r="6" spans="1:9">
      <c r="A6" s="48"/>
      <c r="B6" s="4" t="s">
        <v>4</v>
      </c>
      <c r="C6" s="4" t="s">
        <v>5</v>
      </c>
      <c r="D6" s="4" t="s">
        <v>6</v>
      </c>
      <c r="E6" s="5" t="s">
        <v>7</v>
      </c>
      <c r="F6" s="5" t="s">
        <v>39</v>
      </c>
      <c r="G6" s="48"/>
      <c r="H6" s="41"/>
      <c r="I6" s="42"/>
    </row>
    <row r="7" spans="1:9" ht="173.25" customHeight="1">
      <c r="A7" s="6" t="s">
        <v>8</v>
      </c>
      <c r="B7" s="50" t="s">
        <v>37</v>
      </c>
      <c r="C7" s="51"/>
      <c r="D7" s="51"/>
      <c r="E7" s="51"/>
      <c r="F7" s="51"/>
      <c r="G7" s="52"/>
      <c r="H7" s="33"/>
      <c r="I7" s="34"/>
    </row>
    <row r="8" spans="1:9" ht="15" customHeight="1">
      <c r="A8" s="4" t="s">
        <v>9</v>
      </c>
      <c r="B8" s="33">
        <v>9</v>
      </c>
      <c r="C8" s="49"/>
      <c r="D8" s="49"/>
      <c r="E8" s="49"/>
      <c r="F8" s="49"/>
      <c r="G8" s="49"/>
      <c r="H8" s="33"/>
      <c r="I8" s="34"/>
    </row>
    <row r="9" spans="1:9" ht="30" customHeight="1">
      <c r="A9" s="6" t="s">
        <v>10</v>
      </c>
      <c r="B9" s="17" t="s">
        <v>24</v>
      </c>
      <c r="C9" s="20" t="s">
        <v>31</v>
      </c>
      <c r="D9" s="20" t="s">
        <v>34</v>
      </c>
      <c r="E9" s="20" t="s">
        <v>35</v>
      </c>
      <c r="F9" s="20" t="s">
        <v>36</v>
      </c>
      <c r="G9" s="4"/>
      <c r="H9" s="33"/>
      <c r="I9" s="34"/>
    </row>
    <row r="10" spans="1:9" ht="15" customHeight="1">
      <c r="A10" s="4" t="s">
        <v>11</v>
      </c>
      <c r="B10" s="15">
        <v>4979</v>
      </c>
      <c r="C10" s="15">
        <v>7500</v>
      </c>
      <c r="D10" s="15">
        <v>2300</v>
      </c>
      <c r="E10" s="15">
        <v>4350</v>
      </c>
      <c r="F10" s="15">
        <v>3928</v>
      </c>
      <c r="G10" s="15">
        <f>(B10+C10+D10+F10+E10)/5</f>
        <v>4611.3999999999996</v>
      </c>
      <c r="H10" s="33"/>
      <c r="I10" s="34"/>
    </row>
    <row r="11" spans="1:9" ht="15" customHeight="1">
      <c r="A11" s="4" t="s">
        <v>12</v>
      </c>
      <c r="B11" s="8"/>
      <c r="C11" s="8"/>
      <c r="D11" s="8"/>
      <c r="E11" s="8"/>
      <c r="F11" s="4"/>
      <c r="G11" s="9">
        <f>G10*B8</f>
        <v>41502.6</v>
      </c>
      <c r="H11" s="43">
        <f>G11</f>
        <v>41502.6</v>
      </c>
      <c r="I11" s="44"/>
    </row>
    <row r="12" spans="1:9" ht="15" customHeight="1">
      <c r="A12" s="23"/>
      <c r="B12" s="24"/>
      <c r="C12" s="24"/>
      <c r="D12" s="24"/>
      <c r="E12" s="24"/>
      <c r="F12" s="25"/>
      <c r="G12" s="26"/>
      <c r="H12" s="27"/>
      <c r="I12" s="28"/>
    </row>
    <row r="13" spans="1:9" ht="15" customHeight="1">
      <c r="A13" s="47" t="s">
        <v>0</v>
      </c>
      <c r="B13" s="33" t="s">
        <v>1</v>
      </c>
      <c r="C13" s="49"/>
      <c r="D13" s="49"/>
      <c r="E13" s="49"/>
      <c r="F13" s="34"/>
      <c r="G13" s="47" t="s">
        <v>2</v>
      </c>
      <c r="H13" s="39" t="s">
        <v>3</v>
      </c>
      <c r="I13" s="40"/>
    </row>
    <row r="14" spans="1:9" ht="15" customHeight="1">
      <c r="A14" s="48"/>
      <c r="B14" s="4" t="s">
        <v>4</v>
      </c>
      <c r="C14" s="4" t="s">
        <v>5</v>
      </c>
      <c r="D14" s="4" t="s">
        <v>6</v>
      </c>
      <c r="E14" s="5" t="s">
        <v>7</v>
      </c>
      <c r="F14" s="5" t="s">
        <v>39</v>
      </c>
      <c r="G14" s="48"/>
      <c r="H14" s="41"/>
      <c r="I14" s="42"/>
    </row>
    <row r="15" spans="1:9" ht="187.5" customHeight="1">
      <c r="A15" s="6" t="s">
        <v>8</v>
      </c>
      <c r="B15" s="50" t="s">
        <v>38</v>
      </c>
      <c r="C15" s="51"/>
      <c r="D15" s="51"/>
      <c r="E15" s="51"/>
      <c r="F15" s="51"/>
      <c r="G15" s="52"/>
      <c r="H15" s="33"/>
      <c r="I15" s="34"/>
    </row>
    <row r="16" spans="1:9" ht="15" customHeight="1">
      <c r="A16" s="4" t="s">
        <v>9</v>
      </c>
      <c r="B16" s="33">
        <v>1</v>
      </c>
      <c r="C16" s="49"/>
      <c r="D16" s="49"/>
      <c r="E16" s="49"/>
      <c r="F16" s="49"/>
      <c r="G16" s="49"/>
      <c r="H16" s="33"/>
      <c r="I16" s="34"/>
    </row>
    <row r="17" spans="1:18" ht="45.75" customHeight="1">
      <c r="A17" s="6" t="s">
        <v>10</v>
      </c>
      <c r="B17" s="20" t="s">
        <v>24</v>
      </c>
      <c r="C17" s="20" t="s">
        <v>31</v>
      </c>
      <c r="D17" s="20" t="s">
        <v>34</v>
      </c>
      <c r="E17" s="20"/>
      <c r="F17" s="20"/>
      <c r="G17" s="4"/>
      <c r="H17" s="33"/>
      <c r="I17" s="34"/>
    </row>
    <row r="18" spans="1:18" ht="15" customHeight="1">
      <c r="A18" s="4" t="s">
        <v>11</v>
      </c>
      <c r="B18" s="15">
        <v>4479</v>
      </c>
      <c r="C18" s="15">
        <v>8500</v>
      </c>
      <c r="D18" s="15">
        <v>2300</v>
      </c>
      <c r="E18" s="15"/>
      <c r="F18" s="15"/>
      <c r="G18" s="15">
        <f>(B18+C18+D18+F18+E18)/3</f>
        <v>5093</v>
      </c>
      <c r="H18" s="33"/>
      <c r="I18" s="34"/>
    </row>
    <row r="19" spans="1:18" ht="15" customHeight="1">
      <c r="A19" s="4" t="s">
        <v>12</v>
      </c>
      <c r="B19" s="8"/>
      <c r="C19" s="8"/>
      <c r="D19" s="8"/>
      <c r="E19" s="8"/>
      <c r="F19" s="4"/>
      <c r="G19" s="9">
        <f>G18*B16</f>
        <v>5093</v>
      </c>
      <c r="H19" s="43">
        <f>G19</f>
        <v>5093</v>
      </c>
      <c r="I19" s="44"/>
    </row>
    <row r="20" spans="1:18" ht="15" customHeight="1">
      <c r="A20" s="23"/>
      <c r="B20" s="24"/>
      <c r="C20" s="24"/>
      <c r="D20" s="24"/>
      <c r="E20" s="24"/>
      <c r="F20" s="25"/>
      <c r="G20" s="26"/>
      <c r="H20" s="27"/>
      <c r="I20" s="28"/>
    </row>
    <row r="21" spans="1:18" ht="15" customHeight="1">
      <c r="A21" s="30"/>
      <c r="B21" s="57"/>
      <c r="C21" s="57"/>
      <c r="D21" s="57"/>
      <c r="E21" s="57"/>
      <c r="F21" s="57"/>
      <c r="G21" s="57"/>
      <c r="H21" s="57"/>
      <c r="I21" s="31"/>
    </row>
    <row r="22" spans="1:18" ht="15" customHeight="1">
      <c r="A22" s="22" t="s">
        <v>13</v>
      </c>
      <c r="B22" s="22"/>
      <c r="C22" s="22"/>
      <c r="D22" s="22"/>
      <c r="E22" s="22"/>
      <c r="F22" s="22"/>
      <c r="G22" s="22"/>
      <c r="H22" s="37">
        <f>H11+H19</f>
        <v>46595.6</v>
      </c>
      <c r="I22" s="38"/>
    </row>
    <row r="23" spans="1:18" ht="15" customHeight="1">
      <c r="A23" s="4" t="s">
        <v>14</v>
      </c>
      <c r="B23" s="15">
        <v>8404</v>
      </c>
      <c r="C23" s="15">
        <v>8404</v>
      </c>
      <c r="D23" s="15">
        <v>8404</v>
      </c>
      <c r="E23" s="15">
        <v>8404</v>
      </c>
      <c r="F23" s="15">
        <v>8404</v>
      </c>
      <c r="G23" s="15">
        <f>(B23+C23+D23+F23+E23)/5</f>
        <v>8404</v>
      </c>
      <c r="H23" s="37">
        <f>H22+G23</f>
        <v>54999.6</v>
      </c>
      <c r="I23" s="38"/>
    </row>
    <row r="24" spans="1:18" ht="15" customHeight="1">
      <c r="A24" s="10" t="s">
        <v>15</v>
      </c>
      <c r="B24" s="4"/>
      <c r="C24" s="4"/>
      <c r="D24" s="4"/>
      <c r="E24" s="4"/>
      <c r="F24" s="4"/>
      <c r="G24" s="7"/>
      <c r="H24" s="33"/>
      <c r="I24" s="34"/>
    </row>
    <row r="25" spans="1:18" ht="37.5" customHeight="1">
      <c r="A25" s="4" t="s">
        <v>16</v>
      </c>
      <c r="B25" s="18">
        <v>41352</v>
      </c>
      <c r="C25" s="18">
        <v>41352</v>
      </c>
      <c r="D25" s="18">
        <v>41352</v>
      </c>
      <c r="E25" s="18">
        <v>41351</v>
      </c>
      <c r="F25" s="18">
        <v>41351</v>
      </c>
      <c r="G25" s="4"/>
      <c r="H25" s="33"/>
      <c r="I25" s="34"/>
    </row>
    <row r="26" spans="1:18" ht="19.5" customHeight="1">
      <c r="A26" s="4" t="s">
        <v>17</v>
      </c>
      <c r="B26" s="19" t="s">
        <v>40</v>
      </c>
      <c r="C26" s="19" t="s">
        <v>40</v>
      </c>
      <c r="D26" s="19" t="s">
        <v>40</v>
      </c>
      <c r="E26" s="19" t="s">
        <v>40</v>
      </c>
      <c r="F26" s="19" t="s">
        <v>40</v>
      </c>
      <c r="G26" s="4"/>
      <c r="H26" s="33"/>
      <c r="I26" s="34"/>
    </row>
    <row r="27" spans="1:18" ht="18" customHeight="1">
      <c r="A27" s="12"/>
      <c r="B27" s="14"/>
      <c r="C27" s="14"/>
      <c r="D27" s="14"/>
      <c r="E27" s="14"/>
      <c r="F27" s="12"/>
      <c r="G27" s="12"/>
      <c r="H27" s="12"/>
    </row>
    <row r="28" spans="1:18" ht="15" customHeight="1">
      <c r="A28" s="46" t="s">
        <v>18</v>
      </c>
      <c r="B28" s="46" t="s">
        <v>19</v>
      </c>
      <c r="C28" s="46"/>
      <c r="D28" s="46" t="s">
        <v>22</v>
      </c>
      <c r="E28" s="46"/>
      <c r="F28" s="46"/>
      <c r="G28" s="46"/>
      <c r="H28" s="46"/>
      <c r="I28" s="46"/>
      <c r="J28" s="13"/>
      <c r="K28" s="13"/>
      <c r="L28" s="13"/>
      <c r="M28" s="13"/>
      <c r="N28" s="13"/>
      <c r="O28" s="13"/>
      <c r="P28" s="13"/>
      <c r="Q28" s="13"/>
      <c r="R28" s="11"/>
    </row>
    <row r="29" spans="1:18">
      <c r="A29" s="46"/>
      <c r="B29" s="46"/>
      <c r="C29" s="46"/>
      <c r="D29" s="46"/>
      <c r="E29" s="46"/>
      <c r="F29" s="46"/>
      <c r="G29" s="46"/>
      <c r="H29" s="46"/>
      <c r="I29" s="46"/>
      <c r="J29" s="13"/>
      <c r="K29" s="13"/>
      <c r="L29" s="13"/>
      <c r="M29" s="13"/>
      <c r="N29" s="13"/>
      <c r="O29" s="13"/>
      <c r="P29" s="13"/>
      <c r="Q29" s="13"/>
      <c r="R29" s="11"/>
    </row>
    <row r="30" spans="1:18" ht="31.5" customHeight="1">
      <c r="A30" s="4">
        <v>1</v>
      </c>
      <c r="B30" s="35" t="s">
        <v>23</v>
      </c>
      <c r="C30" s="35"/>
      <c r="D30" s="32" t="s">
        <v>41</v>
      </c>
      <c r="E30" s="32"/>
      <c r="F30" s="32"/>
      <c r="G30" s="32"/>
      <c r="H30" s="32"/>
      <c r="I30" s="32"/>
      <c r="J30" s="13"/>
      <c r="K30" s="13"/>
      <c r="L30" s="13"/>
      <c r="M30" s="13"/>
      <c r="N30" s="13"/>
      <c r="O30" s="13"/>
      <c r="P30" s="13"/>
      <c r="Q30" s="13"/>
      <c r="R30" s="11"/>
    </row>
    <row r="31" spans="1:18" ht="56.25" customHeight="1">
      <c r="A31" s="4">
        <v>2</v>
      </c>
      <c r="B31" s="35" t="s">
        <v>32</v>
      </c>
      <c r="C31" s="35"/>
      <c r="D31" s="36" t="s">
        <v>42</v>
      </c>
      <c r="E31" s="36"/>
      <c r="F31" s="36"/>
      <c r="G31" s="36"/>
      <c r="H31" s="36"/>
      <c r="I31" s="36"/>
      <c r="J31" s="13"/>
      <c r="K31" s="13"/>
      <c r="L31" s="13"/>
      <c r="M31" s="13"/>
      <c r="N31" s="13"/>
      <c r="O31" s="13"/>
      <c r="P31" s="13"/>
      <c r="Q31" s="13"/>
      <c r="R31" s="11"/>
    </row>
    <row r="32" spans="1:18" ht="30" customHeight="1">
      <c r="A32" s="4">
        <v>3</v>
      </c>
      <c r="B32" s="35" t="s">
        <v>33</v>
      </c>
      <c r="C32" s="35"/>
      <c r="D32" s="36" t="s">
        <v>43</v>
      </c>
      <c r="E32" s="36"/>
      <c r="F32" s="36"/>
      <c r="G32" s="36"/>
      <c r="H32" s="36"/>
      <c r="I32" s="36"/>
      <c r="J32" s="13"/>
      <c r="K32" s="13"/>
      <c r="L32" s="13"/>
      <c r="M32" s="13"/>
      <c r="N32" s="13"/>
      <c r="O32" s="13"/>
      <c r="P32" s="13"/>
      <c r="Q32" s="13"/>
      <c r="R32" s="11"/>
    </row>
    <row r="33" spans="1:18" ht="30" customHeight="1">
      <c r="A33" s="4"/>
      <c r="B33" s="30" t="s">
        <v>29</v>
      </c>
      <c r="C33" s="31"/>
      <c r="D33" s="32" t="s">
        <v>44</v>
      </c>
      <c r="E33" s="32"/>
      <c r="F33" s="32"/>
      <c r="G33" s="32"/>
      <c r="H33" s="32"/>
      <c r="I33" s="32"/>
      <c r="J33" s="13"/>
      <c r="K33" s="13"/>
      <c r="L33" s="13"/>
      <c r="M33" s="13"/>
      <c r="N33" s="13"/>
      <c r="O33" s="13"/>
      <c r="P33" s="13"/>
      <c r="Q33" s="13"/>
      <c r="R33" s="11"/>
    </row>
    <row r="34" spans="1:18" ht="32.25" customHeight="1">
      <c r="A34" s="4">
        <v>4</v>
      </c>
      <c r="B34" s="35" t="s">
        <v>30</v>
      </c>
      <c r="C34" s="35"/>
      <c r="D34" s="54" t="s">
        <v>45</v>
      </c>
      <c r="E34" s="54"/>
      <c r="F34" s="36"/>
      <c r="G34" s="36"/>
      <c r="H34" s="36"/>
      <c r="I34" s="36"/>
      <c r="J34" s="13"/>
      <c r="K34" s="13"/>
      <c r="L34" s="13"/>
      <c r="M34" s="13"/>
      <c r="N34" s="13"/>
      <c r="O34" s="13"/>
      <c r="P34" s="13"/>
      <c r="Q34" s="13"/>
      <c r="R34" s="11"/>
    </row>
    <row r="35" spans="1:18">
      <c r="A35" s="2" t="s">
        <v>20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>
      <c r="A36" s="55" t="s">
        <v>21</v>
      </c>
      <c r="B36" s="55"/>
      <c r="C36" s="55"/>
      <c r="D36" s="55"/>
      <c r="E36" s="55"/>
      <c r="F36" s="55"/>
      <c r="G36" s="55"/>
      <c r="H36" s="55"/>
      <c r="I36" s="55"/>
      <c r="J36" s="55"/>
      <c r="K36" s="11"/>
      <c r="L36" s="11"/>
      <c r="M36" s="11"/>
      <c r="N36" s="11"/>
      <c r="O36" s="11"/>
      <c r="P36" s="11"/>
      <c r="Q36" s="11"/>
      <c r="R36" s="11"/>
    </row>
    <row r="37" spans="1:1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1:18">
      <c r="A39" s="16"/>
      <c r="B39" s="16"/>
      <c r="C39" s="16"/>
      <c r="D39" s="16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8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</sheetData>
  <mergeCells count="49">
    <mergeCell ref="A43:R43"/>
    <mergeCell ref="B7:G7"/>
    <mergeCell ref="B8:G8"/>
    <mergeCell ref="A5:A6"/>
    <mergeCell ref="B5:F5"/>
    <mergeCell ref="G5:G6"/>
    <mergeCell ref="B34:C34"/>
    <mergeCell ref="D34:I34"/>
    <mergeCell ref="A36:J36"/>
    <mergeCell ref="A38:R38"/>
    <mergeCell ref="A40:R40"/>
    <mergeCell ref="A41:R41"/>
    <mergeCell ref="A42:R42"/>
    <mergeCell ref="A28:A29"/>
    <mergeCell ref="B30:C30"/>
    <mergeCell ref="A21:I21"/>
    <mergeCell ref="A1:H1"/>
    <mergeCell ref="A2:H2"/>
    <mergeCell ref="B28:C29"/>
    <mergeCell ref="B31:C31"/>
    <mergeCell ref="H15:I15"/>
    <mergeCell ref="H16:I16"/>
    <mergeCell ref="A13:A14"/>
    <mergeCell ref="B13:F13"/>
    <mergeCell ref="G13:G14"/>
    <mergeCell ref="H13:I14"/>
    <mergeCell ref="B15:G15"/>
    <mergeCell ref="B16:G16"/>
    <mergeCell ref="D28:I29"/>
    <mergeCell ref="D30:I30"/>
    <mergeCell ref="D31:I31"/>
    <mergeCell ref="H11:I11"/>
    <mergeCell ref="H22:I22"/>
    <mergeCell ref="H23:I23"/>
    <mergeCell ref="H24:I24"/>
    <mergeCell ref="H5:I6"/>
    <mergeCell ref="H7:I7"/>
    <mergeCell ref="H8:I8"/>
    <mergeCell ref="H9:I9"/>
    <mergeCell ref="H10:I10"/>
    <mergeCell ref="H17:I17"/>
    <mergeCell ref="H18:I18"/>
    <mergeCell ref="H19:I19"/>
    <mergeCell ref="B33:C33"/>
    <mergeCell ref="D33:I33"/>
    <mergeCell ref="H25:I25"/>
    <mergeCell ref="H26:I26"/>
    <mergeCell ref="B32:C32"/>
    <mergeCell ref="D32:I32"/>
  </mergeCells>
  <pageMargins left="0.51181102362204722" right="0.51181102362204722" top="0.35433070866141736" bottom="0.35433070866141736" header="0.31496062992125984" footer="0.31496062992125984"/>
  <pageSetup paperSize="9" orientation="landscape" r:id="rId1"/>
  <rowBreaks count="2" manualBreakCount="2">
    <brk id="12" max="8" man="1"/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2013-04-03T09:40:57Z</cp:lastPrinted>
  <dcterms:created xsi:type="dcterms:W3CDTF">2011-10-20T03:46:34Z</dcterms:created>
  <dcterms:modified xsi:type="dcterms:W3CDTF">2013-04-03T09:40:59Z</dcterms:modified>
</cp:coreProperties>
</file>